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реалізації'!$A$1:$H$31</definedName>
  </definedNames>
  <calcPr fullCalcOnLoad="1" fullPrecision="0"/>
</workbook>
</file>

<file path=xl/sharedStrings.xml><?xml version="1.0" encoding="utf-8"?>
<sst xmlns="http://schemas.openxmlformats.org/spreadsheetml/2006/main" count="32" uniqueCount="29">
  <si>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</si>
  <si>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</si>
  <si>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</si>
  <si>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</si>
  <si>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</si>
  <si>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Одномісна двокімнатна типу Люкс</t>
  </si>
  <si>
    <t>Двомісна двокімнатна типу Люкс</t>
  </si>
  <si>
    <t>Одномісна кімната типу Люкс</t>
  </si>
  <si>
    <t>Одномісна кімната з усіма зручностями</t>
  </si>
  <si>
    <t xml:space="preserve">Двомісна кімната з усіма зручностями </t>
  </si>
  <si>
    <t xml:space="preserve"> Лікування захворювань органів кровообігу, дихання, опору і руху, жіночих статевих органів, нервової, ендокринної систем, шкіри, зору, травлення, сечостатевої системи):</t>
  </si>
  <si>
    <t>Одномісна кімната типу Люкс ( корп.3, 5)</t>
  </si>
  <si>
    <t>Двомісна кімната типу "Люкс"</t>
  </si>
  <si>
    <t>Одномісна кімната типу Люкс ( корпус №5)</t>
  </si>
  <si>
    <t>Двомісна кімната з усіма зручностями ( корпус № 4 поверх 1,2,3,5)</t>
  </si>
  <si>
    <t>Одномісна двокімнатна типу Люкс                       (корп.1,3,5)</t>
  </si>
  <si>
    <t>Двомісна двокімнатна типу Люкс( корп1,.3, 5)</t>
  </si>
  <si>
    <t>Одномісна двокімнатна типу Люкс ( корпус №5, кімн.18,28)</t>
  </si>
  <si>
    <t>Двомісна кімната з усіма зручностями ( відділи освіти)</t>
  </si>
  <si>
    <t>Дво, тримісні кімнати з усіма зручностями  (лікування дітей, корпус №1)</t>
  </si>
  <si>
    <t>Дво,тримісні кімнати з усіма зручностями  (оздоровлення дітей, корпус №1)</t>
  </si>
  <si>
    <t>Дво,тримісні кімнати з усіма зручностями  (відпочинок дітей, корпус №1)</t>
  </si>
  <si>
    <t>Чотиримісні кімнати ( лікування дітей, літні будиночки)</t>
  </si>
  <si>
    <t>Чотиримісні кімнати ( оздоровлення дітей, літні будиночки)</t>
  </si>
  <si>
    <r>
      <t>Двомісна кімната з усіма зручностями (</t>
    </r>
    <r>
      <rPr>
        <b/>
        <i/>
        <sz val="12"/>
        <rFont val="Times New Roman"/>
        <family val="1"/>
      </rPr>
      <t>відділення реабілітації: інфаркт міокарду,нестабільна стенокардія, після операцій на сердці,після операцій на опорно-руховому апараті, ревматологічні захворювання; опіки; захв. легень; цукровий діабет; органи зору;ускладнена вагітність; травлення; сечостатева система; жіночі статеві органи; мед.-псих. реабілітація учасників АТО</t>
    </r>
    <r>
      <rPr>
        <i/>
        <sz val="12"/>
        <rFont val="Times New Roman"/>
        <family val="1"/>
      </rPr>
      <t>)</t>
    </r>
  </si>
  <si>
    <t>по ДП "Клінічний санаторій "Авангард" ПрАТ "Укрпрофоздоровниця"</t>
  </si>
  <si>
    <t>Ціна реалізації 1 ліжко-дня на 2020 рік</t>
  </si>
  <si>
    <t>з 01/ 06/ 20 р.
по 31/12/ 20 р.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</si>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</sst>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"/>
    <numFmt numFmtId="197" formatCode="0.0"/>
    <numFmt numFmtId="198" formatCode="0.0000"/>
  </numFmts>
  <fonts count="2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i/>
      <sz val="12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2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Zeros="0" tabSelected="1" zoomScaleSheetLayoutView="100" zoomScalePageLayoutView="0" workbookViewId="0" topLeftCell="A1">
      <pane xSplit="1" ySplit="11" topLeftCell="B12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O9" sqref="O9"/>
    </sheetView>
  </sheetViews>
  <sheetFormatPr defaultColWidth="9.00390625" defaultRowHeight="12.75"/>
  <cols>
    <col min="1" max="1" width="56.375" style="0" customWidth="1"/>
    <col min="2" max="2" width="0.12890625" style="0" customWidth="1"/>
    <col min="3" max="3" width="10.00390625" style="0" customWidth="1"/>
    <col min="4" max="4" width="8.875" style="0" customWidth="1"/>
    <col min="5" max="5" width="10.125" style="0" customWidth="1"/>
    <col min="6" max="6" width="9.00390625" style="0" customWidth="1"/>
    <col min="7" max="7" width="7.125" style="0" customWidth="1"/>
    <col min="8" max="8" width="8.25390625" style="0" customWidth="1"/>
  </cols>
  <sheetData>
    <row r="2" spans="1:8" ht="15.75">
      <c r="A2" s="24" t="s">
        <v>26</v>
      </c>
      <c r="B2" s="24"/>
      <c r="C2" s="24"/>
      <c r="D2" s="24"/>
      <c r="E2" s="24"/>
      <c r="F2" s="24"/>
      <c r="G2" s="24"/>
      <c r="H2" s="24"/>
    </row>
    <row r="3" spans="1:8" ht="15.75">
      <c r="A3" s="24" t="s">
        <v>25</v>
      </c>
      <c r="B3" s="24"/>
      <c r="C3" s="24"/>
      <c r="D3" s="24"/>
      <c r="E3" s="24"/>
      <c r="F3" s="24"/>
      <c r="G3" s="24"/>
      <c r="H3" s="24"/>
    </row>
    <row r="4" spans="3:8" ht="9.75" customHeight="1" hidden="1">
      <c r="C4" s="1"/>
      <c r="D4" s="1"/>
      <c r="E4" s="1"/>
      <c r="F4" s="1"/>
      <c r="G4" s="1"/>
      <c r="H4" s="1"/>
    </row>
    <row r="5" spans="3:8" ht="9.75" customHeight="1" hidden="1">
      <c r="C5" s="1"/>
      <c r="D5" s="1"/>
      <c r="E5" s="1"/>
      <c r="F5" s="1"/>
      <c r="G5" s="1"/>
      <c r="H5" s="1"/>
    </row>
    <row r="6" spans="3:8" ht="11.25" customHeight="1" hidden="1">
      <c r="C6" s="1"/>
      <c r="D6" s="1"/>
      <c r="E6" s="1"/>
      <c r="F6" s="1"/>
      <c r="G6" s="1"/>
      <c r="H6" s="1"/>
    </row>
    <row r="7" ht="12.75" hidden="1"/>
    <row r="8" ht="12.75">
      <c r="J8" t="s">
        <v>28</v>
      </c>
    </row>
    <row r="9" spans="1:8" ht="15.75">
      <c r="A9" s="13" t="s">
        <v>4</v>
      </c>
      <c r="B9" s="2"/>
      <c r="C9" s="16" t="s">
        <v>3</v>
      </c>
      <c r="D9" s="17"/>
      <c r="E9" s="17"/>
      <c r="F9" s="17"/>
      <c r="G9" s="17"/>
      <c r="H9" s="17"/>
    </row>
    <row r="10" spans="1:8" ht="28.5" customHeight="1">
      <c r="A10" s="14"/>
      <c r="B10" s="3"/>
      <c r="C10" s="21" t="s">
        <v>27</v>
      </c>
      <c r="D10" s="22"/>
      <c r="E10" s="23"/>
      <c r="F10" s="18"/>
      <c r="G10" s="19"/>
      <c r="H10" s="20"/>
    </row>
    <row r="11" spans="1:8" ht="27.75" customHeight="1">
      <c r="A11" s="15"/>
      <c r="B11" s="4"/>
      <c r="C11" s="12" t="s">
        <v>0</v>
      </c>
      <c r="D11" s="12" t="s">
        <v>1</v>
      </c>
      <c r="E11" s="12" t="s">
        <v>2</v>
      </c>
      <c r="F11" s="12" t="s">
        <v>0</v>
      </c>
      <c r="G11" s="12" t="s">
        <v>1</v>
      </c>
      <c r="H11" s="12" t="s">
        <v>2</v>
      </c>
    </row>
    <row r="12" spans="1:8" ht="74.25" customHeight="1">
      <c r="A12" s="9" t="s">
        <v>10</v>
      </c>
      <c r="B12" s="5"/>
      <c r="C12" s="6">
        <f>E12-D12</f>
        <v>0</v>
      </c>
      <c r="D12" s="6">
        <f>E12/6</f>
        <v>0</v>
      </c>
      <c r="E12" s="11"/>
      <c r="F12" s="6">
        <f>H12-G12</f>
        <v>0</v>
      </c>
      <c r="G12" s="6">
        <f>H12/6</f>
        <v>0</v>
      </c>
      <c r="H12" s="11"/>
    </row>
    <row r="13" spans="1:8" ht="18.75" customHeight="1">
      <c r="A13" s="10" t="s">
        <v>5</v>
      </c>
      <c r="B13" s="5"/>
      <c r="C13" s="6">
        <f>E13-D13</f>
        <v>791.67</v>
      </c>
      <c r="D13" s="6">
        <f>E13/6</f>
        <v>158.33</v>
      </c>
      <c r="E13" s="8">
        <v>950</v>
      </c>
      <c r="F13" s="6">
        <f aca="true" t="shared" si="0" ref="F13:F21">H13-G13</f>
        <v>0</v>
      </c>
      <c r="G13" s="6">
        <f aca="true" t="shared" si="1" ref="G13:G21">H13/6</f>
        <v>0</v>
      </c>
      <c r="H13" s="11"/>
    </row>
    <row r="14" spans="1:8" ht="31.5" customHeight="1">
      <c r="A14" s="10" t="s">
        <v>15</v>
      </c>
      <c r="B14" s="5"/>
      <c r="C14" s="6">
        <f aca="true" t="shared" si="2" ref="C14:C21">E14-D14</f>
        <v>925</v>
      </c>
      <c r="D14" s="6">
        <f aca="true" t="shared" si="3" ref="D14:D21">E14/6</f>
        <v>185</v>
      </c>
      <c r="E14" s="8">
        <v>1110</v>
      </c>
      <c r="F14" s="6">
        <f>H14-G14</f>
        <v>0</v>
      </c>
      <c r="G14" s="6">
        <f>H14/6</f>
        <v>0</v>
      </c>
      <c r="H14" s="11"/>
    </row>
    <row r="15" spans="1:8" ht="15.75">
      <c r="A15" s="10" t="s">
        <v>6</v>
      </c>
      <c r="B15" s="5"/>
      <c r="C15" s="6">
        <f t="shared" si="2"/>
        <v>666.67</v>
      </c>
      <c r="D15" s="6">
        <f t="shared" si="3"/>
        <v>133.33</v>
      </c>
      <c r="E15" s="8">
        <v>800</v>
      </c>
      <c r="F15" s="6">
        <f t="shared" si="0"/>
        <v>0</v>
      </c>
      <c r="G15" s="6">
        <f t="shared" si="1"/>
        <v>0</v>
      </c>
      <c r="H15" s="11"/>
    </row>
    <row r="16" spans="1:8" ht="19.5" customHeight="1">
      <c r="A16" s="10" t="s">
        <v>16</v>
      </c>
      <c r="B16" s="5"/>
      <c r="C16" s="6">
        <f t="shared" si="2"/>
        <v>741.67</v>
      </c>
      <c r="D16" s="6">
        <f t="shared" si="3"/>
        <v>148.33</v>
      </c>
      <c r="E16" s="8">
        <v>890</v>
      </c>
      <c r="F16" s="6">
        <f t="shared" si="0"/>
        <v>0</v>
      </c>
      <c r="G16" s="6">
        <f t="shared" si="1"/>
        <v>0</v>
      </c>
      <c r="H16" s="11"/>
    </row>
    <row r="17" spans="1:8" ht="15" customHeight="1">
      <c r="A17" s="10" t="s">
        <v>7</v>
      </c>
      <c r="B17" s="5"/>
      <c r="C17" s="6">
        <f t="shared" si="2"/>
        <v>666.67</v>
      </c>
      <c r="D17" s="6">
        <f t="shared" si="3"/>
        <v>133.33</v>
      </c>
      <c r="E17" s="8">
        <v>800</v>
      </c>
      <c r="F17" s="6">
        <f t="shared" si="0"/>
        <v>0</v>
      </c>
      <c r="G17" s="6">
        <f t="shared" si="1"/>
        <v>0</v>
      </c>
      <c r="H17" s="11"/>
    </row>
    <row r="18" spans="1:8" ht="15" customHeight="1">
      <c r="A18" s="10" t="s">
        <v>11</v>
      </c>
      <c r="B18" s="5"/>
      <c r="C18" s="6">
        <f t="shared" si="2"/>
        <v>741.67</v>
      </c>
      <c r="D18" s="6">
        <f t="shared" si="3"/>
        <v>148.33</v>
      </c>
      <c r="E18" s="8">
        <v>890</v>
      </c>
      <c r="F18" s="6">
        <f t="shared" si="0"/>
        <v>0</v>
      </c>
      <c r="G18" s="6">
        <f t="shared" si="1"/>
        <v>0</v>
      </c>
      <c r="H18" s="11"/>
    </row>
    <row r="19" spans="1:8" ht="15" customHeight="1">
      <c r="A19" s="10" t="s">
        <v>12</v>
      </c>
      <c r="B19" s="5"/>
      <c r="C19" s="6">
        <f t="shared" si="2"/>
        <v>658.33</v>
      </c>
      <c r="D19" s="6">
        <f t="shared" si="3"/>
        <v>131.67</v>
      </c>
      <c r="E19" s="8">
        <v>790</v>
      </c>
      <c r="F19" s="6">
        <f t="shared" si="0"/>
        <v>0</v>
      </c>
      <c r="G19" s="6">
        <f t="shared" si="1"/>
        <v>0</v>
      </c>
      <c r="H19" s="11"/>
    </row>
    <row r="20" spans="1:8" ht="15.75">
      <c r="A20" s="10" t="s">
        <v>8</v>
      </c>
      <c r="B20" s="5"/>
      <c r="C20" s="6">
        <f t="shared" si="2"/>
        <v>625</v>
      </c>
      <c r="D20" s="6">
        <f t="shared" si="3"/>
        <v>125</v>
      </c>
      <c r="E20" s="8">
        <v>750</v>
      </c>
      <c r="F20" s="6">
        <f t="shared" si="0"/>
        <v>0</v>
      </c>
      <c r="G20" s="6">
        <f t="shared" si="1"/>
        <v>0</v>
      </c>
      <c r="H20" s="11"/>
    </row>
    <row r="21" spans="1:8" ht="30.75" customHeight="1">
      <c r="A21" s="10" t="s">
        <v>14</v>
      </c>
      <c r="B21" s="5"/>
      <c r="C21" s="6">
        <f t="shared" si="2"/>
        <v>600</v>
      </c>
      <c r="D21" s="6">
        <f t="shared" si="3"/>
        <v>120</v>
      </c>
      <c r="E21" s="8">
        <v>720</v>
      </c>
      <c r="F21" s="6">
        <f t="shared" si="0"/>
        <v>0</v>
      </c>
      <c r="G21" s="6">
        <f t="shared" si="1"/>
        <v>0</v>
      </c>
      <c r="H21" s="11"/>
    </row>
    <row r="22" spans="1:8" ht="131.25" customHeight="1">
      <c r="A22" s="10" t="s">
        <v>24</v>
      </c>
      <c r="B22" s="5"/>
      <c r="C22" s="6">
        <f aca="true" t="shared" si="4" ref="C22:C31">E22-D22</f>
        <v>691.67</v>
      </c>
      <c r="D22" s="6">
        <f>E22/6</f>
        <v>138.33</v>
      </c>
      <c r="E22" s="8">
        <v>830</v>
      </c>
      <c r="F22" s="6">
        <f>H22-G22</f>
        <v>0</v>
      </c>
      <c r="G22" s="6">
        <f>H22/6</f>
        <v>0</v>
      </c>
      <c r="H22" s="11"/>
    </row>
    <row r="23" spans="1:8" ht="18.75" customHeight="1">
      <c r="A23" s="10" t="s">
        <v>9</v>
      </c>
      <c r="B23" s="5"/>
      <c r="C23" s="6">
        <f t="shared" si="4"/>
        <v>508.33</v>
      </c>
      <c r="D23" s="6">
        <f>E23/6</f>
        <v>101.67</v>
      </c>
      <c r="E23" s="8">
        <v>610</v>
      </c>
      <c r="F23" s="6">
        <f>H23-G23</f>
        <v>0</v>
      </c>
      <c r="G23" s="6">
        <f>H23/6</f>
        <v>0</v>
      </c>
      <c r="H23" s="11"/>
    </row>
    <row r="24" spans="1:8" ht="21" customHeight="1">
      <c r="A24" s="10" t="s">
        <v>13</v>
      </c>
      <c r="B24" s="5"/>
      <c r="C24" s="6">
        <f t="shared" si="4"/>
        <v>825</v>
      </c>
      <c r="D24" s="6">
        <f>E24/6</f>
        <v>165</v>
      </c>
      <c r="E24" s="8">
        <v>990</v>
      </c>
      <c r="F24" s="6">
        <f>H24-G24</f>
        <v>0</v>
      </c>
      <c r="G24" s="6">
        <f>H24/6</f>
        <v>0</v>
      </c>
      <c r="H24" s="11"/>
    </row>
    <row r="25" spans="1:8" ht="31.5" customHeight="1">
      <c r="A25" s="10" t="s">
        <v>17</v>
      </c>
      <c r="B25" s="5"/>
      <c r="C25" s="6">
        <f t="shared" si="4"/>
        <v>1150</v>
      </c>
      <c r="D25" s="6">
        <f>E25/6</f>
        <v>230</v>
      </c>
      <c r="E25" s="8">
        <v>1380</v>
      </c>
      <c r="F25" s="6">
        <f>H25-G25</f>
        <v>0</v>
      </c>
      <c r="G25" s="6">
        <f>H25/6</f>
        <v>0</v>
      </c>
      <c r="H25" s="11"/>
    </row>
    <row r="26" spans="1:8" ht="31.5" customHeight="1">
      <c r="A26" s="10" t="s">
        <v>18</v>
      </c>
      <c r="B26" s="5"/>
      <c r="C26" s="6">
        <f t="shared" si="4"/>
        <v>640</v>
      </c>
      <c r="D26" s="7"/>
      <c r="E26" s="8">
        <v>640</v>
      </c>
      <c r="F26" s="6">
        <f>H26</f>
        <v>0</v>
      </c>
      <c r="G26" s="6"/>
      <c r="H26" s="11"/>
    </row>
    <row r="27" spans="1:8" ht="31.5" customHeight="1">
      <c r="A27" s="10" t="s">
        <v>19</v>
      </c>
      <c r="B27" s="5"/>
      <c r="C27" s="6">
        <f t="shared" si="4"/>
        <v>450</v>
      </c>
      <c r="D27" s="7"/>
      <c r="E27" s="8">
        <v>450</v>
      </c>
      <c r="F27" s="6">
        <f>H27</f>
        <v>0</v>
      </c>
      <c r="G27" s="6"/>
      <c r="H27" s="11"/>
    </row>
    <row r="28" spans="1:8" ht="31.5" customHeight="1">
      <c r="A28" s="10" t="s">
        <v>20</v>
      </c>
      <c r="B28" s="5"/>
      <c r="C28" s="6">
        <f t="shared" si="4"/>
        <v>430</v>
      </c>
      <c r="D28" s="7"/>
      <c r="E28" s="8">
        <v>430</v>
      </c>
      <c r="F28" s="6">
        <f>H28</f>
        <v>0</v>
      </c>
      <c r="G28" s="6"/>
      <c r="H28" s="11"/>
    </row>
    <row r="29" spans="1:8" ht="31.5" customHeight="1">
      <c r="A29" s="10" t="s">
        <v>21</v>
      </c>
      <c r="B29" s="5"/>
      <c r="C29" s="6">
        <f t="shared" si="4"/>
        <v>340</v>
      </c>
      <c r="D29" s="7"/>
      <c r="E29" s="8">
        <v>340</v>
      </c>
      <c r="F29" s="6">
        <f>H29</f>
        <v>0</v>
      </c>
      <c r="G29" s="6"/>
      <c r="H29" s="11"/>
    </row>
    <row r="30" spans="1:8" ht="31.5" customHeight="1">
      <c r="A30" s="10" t="s">
        <v>22</v>
      </c>
      <c r="B30" s="5"/>
      <c r="C30" s="6">
        <f t="shared" si="4"/>
        <v>295</v>
      </c>
      <c r="D30" s="6"/>
      <c r="E30" s="8">
        <v>295</v>
      </c>
      <c r="F30" s="6">
        <f>H30</f>
        <v>0</v>
      </c>
      <c r="G30" s="6"/>
      <c r="H30" s="11"/>
    </row>
    <row r="31" spans="1:8" ht="31.5" customHeight="1">
      <c r="A31" s="10" t="s">
        <v>23</v>
      </c>
      <c r="B31" s="5"/>
      <c r="C31" s="6">
        <f t="shared" si="4"/>
        <v>250</v>
      </c>
      <c r="D31" s="6"/>
      <c r="E31" s="8">
        <v>250</v>
      </c>
      <c r="F31" s="6"/>
      <c r="G31" s="6"/>
      <c r="H31" s="11"/>
    </row>
  </sheetData>
  <sheetProtection/>
  <mergeCells count="6">
    <mergeCell ref="A2:H2"/>
    <mergeCell ref="A3:H3"/>
    <mergeCell ref="A9:A11"/>
    <mergeCell ref="C9:H9"/>
    <mergeCell ref="F10:H10"/>
    <mergeCell ref="C10:E10"/>
  </mergeCells>
  <printOptions/>
  <pageMargins left="0.86" right="0" top="0.5118110236220472" bottom="0.11811023622047245" header="0.11811023622047245" footer="0.11811023622047245"/>
  <pageSetup horizontalDpi="600" verticalDpi="600" orientation="landscape" paperSize="9" scale="59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Таня</cp:lastModifiedBy>
  <cp:lastPrinted>2020-06-12T05:29:51Z</cp:lastPrinted>
  <dcterms:created xsi:type="dcterms:W3CDTF">2004-10-14T07:16:50Z</dcterms:created>
  <dcterms:modified xsi:type="dcterms:W3CDTF">2020-06-23T09:03:47Z</dcterms:modified>
  <cp:category/>
  <cp:version/>
  <cp:contentType/>
  <cp:contentStatus/>
</cp:coreProperties>
</file>